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7章練習1" sheetId="1" r:id="rId1"/>
    <sheet name="7章練習6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<sst xmlns="http://schemas.openxmlformats.org/spreadsheetml/2006/main" count="28" uniqueCount="18">
  <si>
    <t>7章練習問題1</t>
  </si>
  <si>
    <t>合計</t>
  </si>
  <si>
    <t>表7-4　為替レートの状況とA株とB株の予想変化率（％）</t>
  </si>
  <si>
    <t>状況</t>
  </si>
  <si>
    <t>確率</t>
  </si>
  <si>
    <t>A株の予想変化率(%)</t>
  </si>
  <si>
    <t>B株の予想変化率(%)</t>
  </si>
  <si>
    <t>円高</t>
  </si>
  <si>
    <t>1/2</t>
  </si>
  <si>
    <t>変化なし</t>
  </si>
  <si>
    <t>1/3</t>
  </si>
  <si>
    <t>円安</t>
  </si>
  <si>
    <t>1/6</t>
  </si>
  <si>
    <t>7章練習問題6</t>
  </si>
  <si>
    <t>(1) 同時確率分布・周辺分布</t>
  </si>
  <si>
    <r>
      <t xml:space="preserve">(2) </t>
    </r>
    <r>
      <rPr>
        <i/>
        <sz val="11"/>
        <rFont val="Times New Roman"/>
        <family val="1"/>
      </rPr>
      <t>X</t>
    </r>
    <r>
      <rPr>
        <sz val="11"/>
        <rFont val="ＭＳ Ｐゴシック"/>
        <family val="3"/>
      </rPr>
      <t>=-10に対する</t>
    </r>
    <r>
      <rPr>
        <i/>
        <sz val="11"/>
        <rFont val="Times New Roman"/>
        <family val="1"/>
      </rPr>
      <t>Y</t>
    </r>
    <r>
      <rPr>
        <sz val="11"/>
        <rFont val="ＭＳ Ｐゴシック"/>
        <family val="3"/>
      </rPr>
      <t>の条件付分布</t>
    </r>
  </si>
  <si>
    <t>計</t>
  </si>
  <si>
    <r>
      <t xml:space="preserve"> </t>
    </r>
    <r>
      <rPr>
        <i/>
        <sz val="11"/>
        <rFont val="Times New Roman"/>
        <family val="1"/>
      </rPr>
      <t>Y</t>
    </r>
    <r>
      <rPr>
        <sz val="11"/>
        <rFont val="ＭＳ Ｐゴシック"/>
        <family val="3"/>
      </rPr>
      <t>=10に対するXの条件付分布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</si>
</sst>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"/>
    <numFmt numFmtId="178" formatCode="0.0"/>
    <numFmt numFmtId="179" formatCode="0.0_ "/>
    <numFmt numFmtId="180" formatCode="0.00_ "/>
    <numFmt numFmtId="181" formatCode="0.00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#,##0.0000_ ;[Red]\-#,##0.0000\ "/>
    <numFmt numFmtId="193" formatCode="0.00_);[Red]\(0.00\)"/>
    <numFmt numFmtId="194" formatCode="0.0_);[Red]\(0.0\)"/>
    <numFmt numFmtId="195" formatCode="0.00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_ࠀ"/>
    <numFmt numFmtId="201" formatCode="0;_퐀"/>
    <numFmt numFmtId="202" formatCode="0.0;_퐀"/>
    <numFmt numFmtId="203" formatCode="0.00;_퐀"/>
    <numFmt numFmtId="204" formatCode="#,##0.0_);[Red]\(#,##0.0\)"/>
    <numFmt numFmtId="205" formatCode="0.000000_ "/>
    <numFmt numFmtId="206" formatCode="0.0000000_ "/>
    <numFmt numFmtId="207" formatCode="0.00000000_ "/>
    <numFmt numFmtId="208" formatCode="0.000000000_ "/>
    <numFmt numFmtId="209" formatCode="0.0000000000_ "/>
    <numFmt numFmtId="210" formatCode="0.00000000000_ "/>
    <numFmt numFmtId="211" formatCode="0.00000000000000_ "/>
    <numFmt numFmtId="212" formatCode="0.0000000000000_ "/>
    <numFmt numFmtId="213" formatCode="0.000000000000_ "/>
    <numFmt numFmtId="214" formatCode="0.000;_퐀"/>
    <numFmt numFmtId="215" formatCode="0.0000;_퐀"/>
  </numFmts>
  <fonts count="5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15" fontId="0" fillId="0" borderId="1" xfId="0" applyNumberFormat="1" applyBorder="1" applyAlignment="1">
      <alignment vertical="center"/>
    </xf>
    <xf numFmtId="191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28575</xdr:rowOff>
    </xdr:from>
    <xdr:to>
      <xdr:col>0</xdr:col>
      <xdr:colOff>1047750</xdr:colOff>
      <xdr:row>18</xdr:row>
      <xdr:rowOff>238125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91000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13" width="7.625" style="0" customWidth="1"/>
  </cols>
  <sheetData>
    <row r="1" ht="13.5">
      <c r="A1" t="s">
        <v>0</v>
      </c>
    </row>
    <row r="3" spans="1:13" ht="28.5" customHeight="1">
      <c r="A3" s="2"/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2" t="s">
        <v>1</v>
      </c>
    </row>
    <row r="4" spans="1:13" ht="21" customHeight="1">
      <c r="A4" s="2"/>
      <c r="B4" s="4">
        <f>1/36</f>
        <v>0.027777777777777776</v>
      </c>
      <c r="C4" s="4">
        <f>2/36</f>
        <v>0.05555555555555555</v>
      </c>
      <c r="D4" s="4">
        <f>3/36</f>
        <v>0.08333333333333333</v>
      </c>
      <c r="E4" s="4">
        <f>4/36</f>
        <v>0.1111111111111111</v>
      </c>
      <c r="F4" s="4">
        <f>5/36</f>
        <v>0.1388888888888889</v>
      </c>
      <c r="G4" s="4">
        <f>6/36</f>
        <v>0.16666666666666666</v>
      </c>
      <c r="H4" s="4">
        <f>5/36</f>
        <v>0.1388888888888889</v>
      </c>
      <c r="I4" s="4">
        <f>4/36</f>
        <v>0.1111111111111111</v>
      </c>
      <c r="J4" s="4">
        <f>3/36</f>
        <v>0.08333333333333333</v>
      </c>
      <c r="K4" s="4">
        <f>2/36</f>
        <v>0.05555555555555555</v>
      </c>
      <c r="L4" s="4">
        <f>1/36</f>
        <v>0.027777777777777776</v>
      </c>
      <c r="M4" s="4">
        <f>SUM(B4:L4)</f>
        <v>1.0000000000000002</v>
      </c>
    </row>
    <row r="5" spans="1:13" ht="21.75" customHeight="1">
      <c r="A5" s="2"/>
      <c r="B5" s="5">
        <f>B3*B4</f>
        <v>0.05555555555555555</v>
      </c>
      <c r="C5" s="5">
        <f aca="true" t="shared" si="0" ref="C5:M5">C3*C4</f>
        <v>0.16666666666666666</v>
      </c>
      <c r="D5" s="5">
        <f t="shared" si="0"/>
        <v>0.3333333333333333</v>
      </c>
      <c r="E5" s="5">
        <f t="shared" si="0"/>
        <v>0.5555555555555556</v>
      </c>
      <c r="F5" s="5">
        <f t="shared" si="0"/>
        <v>0.8333333333333334</v>
      </c>
      <c r="G5" s="5">
        <f t="shared" si="0"/>
        <v>1.1666666666666665</v>
      </c>
      <c r="H5" s="5">
        <f t="shared" si="0"/>
        <v>1.1111111111111112</v>
      </c>
      <c r="I5" s="5">
        <f t="shared" si="0"/>
        <v>1</v>
      </c>
      <c r="J5" s="5">
        <f t="shared" si="0"/>
        <v>0.8333333333333333</v>
      </c>
      <c r="K5" s="5">
        <f t="shared" si="0"/>
        <v>0.611111111111111</v>
      </c>
      <c r="L5" s="5">
        <f t="shared" si="0"/>
        <v>0.3333333333333333</v>
      </c>
      <c r="M5" s="5">
        <f>SUM(B5:L5)</f>
        <v>6.999999999999999</v>
      </c>
    </row>
    <row r="6" spans="1:13" ht="21.75" customHeight="1">
      <c r="A6" s="2"/>
      <c r="B6" s="5">
        <f>(B3-$M$5)^2*B4</f>
        <v>0.6944444444444442</v>
      </c>
      <c r="C6" s="5">
        <f aca="true" t="shared" si="1" ref="C6:L6">(C3-$M$5)^2*C4</f>
        <v>0.8888888888888884</v>
      </c>
      <c r="D6" s="5">
        <f t="shared" si="1"/>
        <v>0.7499999999999996</v>
      </c>
      <c r="E6" s="5">
        <f t="shared" si="1"/>
        <v>0.44444444444444403</v>
      </c>
      <c r="F6" s="5">
        <f t="shared" si="1"/>
        <v>0.13888888888888865</v>
      </c>
      <c r="G6" s="5">
        <f t="shared" si="1"/>
        <v>1.314768175368353E-31</v>
      </c>
      <c r="H6" s="5">
        <f t="shared" si="1"/>
        <v>0.13888888888888914</v>
      </c>
      <c r="I6" s="5">
        <f t="shared" si="1"/>
        <v>0.4444444444444448</v>
      </c>
      <c r="J6" s="5">
        <f t="shared" si="1"/>
        <v>0.7500000000000004</v>
      </c>
      <c r="K6" s="5">
        <f t="shared" si="1"/>
        <v>0.8888888888888893</v>
      </c>
      <c r="L6" s="5">
        <f t="shared" si="1"/>
        <v>0.6944444444444446</v>
      </c>
      <c r="M6" s="5">
        <f>SUM(B6:L6)</f>
        <v>5.833333333333334</v>
      </c>
    </row>
  </sheetData>
  <printOptions/>
  <pageMargins left="0.75" right="0.75" top="1" bottom="1" header="0.512" footer="0.512"/>
  <pageSetup horizontalDpi="600" verticalDpi="600" orientation="portrait" paperSize="9" r:id="rId6"/>
  <legacyDrawing r:id="rId5"/>
  <oleObjects>
    <oleObject progId="Equation.3" shapeId="639857" r:id="rId1"/>
    <oleObject progId="Equation.3" shapeId="639858" r:id="rId2"/>
    <oleObject progId="Equation.3" shapeId="644248" r:id="rId3"/>
    <oleObject progId="Equation.3" shapeId="64655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3" max="3" width="9.875" style="0" customWidth="1"/>
    <col min="4" max="4" width="10.125" style="0" customWidth="1"/>
  </cols>
  <sheetData>
    <row r="1" ht="13.5">
      <c r="A1" t="s">
        <v>13</v>
      </c>
    </row>
    <row r="3" ht="13.5">
      <c r="A3" t="s">
        <v>2</v>
      </c>
    </row>
    <row r="5" spans="1:4" ht="27.75" customHeight="1">
      <c r="A5" s="6" t="s">
        <v>3</v>
      </c>
      <c r="B5" s="3" t="s">
        <v>4</v>
      </c>
      <c r="C5" s="7" t="s">
        <v>5</v>
      </c>
      <c r="D5" s="7" t="s">
        <v>6</v>
      </c>
    </row>
    <row r="6" spans="1:4" ht="18" customHeight="1">
      <c r="A6" s="8" t="s">
        <v>7</v>
      </c>
      <c r="B6" s="9" t="s">
        <v>8</v>
      </c>
      <c r="C6" s="10">
        <v>-10</v>
      </c>
      <c r="D6" s="11">
        <v>20</v>
      </c>
    </row>
    <row r="7" spans="1:4" ht="18" customHeight="1">
      <c r="A7" s="8" t="s">
        <v>9</v>
      </c>
      <c r="B7" s="12" t="s">
        <v>10</v>
      </c>
      <c r="C7" s="11">
        <v>5</v>
      </c>
      <c r="D7" s="11">
        <v>10</v>
      </c>
    </row>
    <row r="8" spans="1:4" ht="18" customHeight="1">
      <c r="A8" s="13" t="s">
        <v>11</v>
      </c>
      <c r="B8" s="14" t="s">
        <v>12</v>
      </c>
      <c r="C8" s="15">
        <v>15</v>
      </c>
      <c r="D8" s="15">
        <v>-5</v>
      </c>
    </row>
    <row r="9" spans="1:4" ht="18" customHeight="1">
      <c r="A9" s="17"/>
      <c r="B9" s="18"/>
      <c r="C9" s="17"/>
      <c r="D9" s="17"/>
    </row>
    <row r="10" ht="18.75" customHeight="1">
      <c r="A10" s="20" t="s">
        <v>14</v>
      </c>
    </row>
    <row r="11" spans="1:5" ht="29.25" customHeight="1">
      <c r="A11" s="16"/>
      <c r="B11" s="3">
        <v>20</v>
      </c>
      <c r="C11" s="7">
        <v>10</v>
      </c>
      <c r="D11" s="7">
        <v>-5</v>
      </c>
      <c r="E11" s="2"/>
    </row>
    <row r="12" spans="1:5" ht="18.75" customHeight="1">
      <c r="A12" s="8">
        <v>-10</v>
      </c>
      <c r="B12" s="9" t="s">
        <v>8</v>
      </c>
      <c r="C12" s="10">
        <v>0</v>
      </c>
      <c r="D12" s="11">
        <v>0</v>
      </c>
      <c r="E12" s="9" t="s">
        <v>8</v>
      </c>
    </row>
    <row r="13" spans="1:5" ht="18.75" customHeight="1">
      <c r="A13" s="8">
        <v>5</v>
      </c>
      <c r="B13" s="12">
        <v>0</v>
      </c>
      <c r="C13" s="12" t="s">
        <v>10</v>
      </c>
      <c r="D13" s="11">
        <v>0</v>
      </c>
      <c r="E13" s="12" t="s">
        <v>10</v>
      </c>
    </row>
    <row r="14" spans="1:5" ht="18.75" customHeight="1">
      <c r="A14" s="13">
        <v>15</v>
      </c>
      <c r="B14" s="14">
        <v>0</v>
      </c>
      <c r="C14" s="15">
        <v>0</v>
      </c>
      <c r="D14" s="14" t="s">
        <v>12</v>
      </c>
      <c r="E14" s="14" t="s">
        <v>12</v>
      </c>
    </row>
    <row r="15" spans="1:5" ht="21" customHeight="1">
      <c r="A15" s="2"/>
      <c r="B15" s="19" t="s">
        <v>8</v>
      </c>
      <c r="C15" s="19" t="s">
        <v>10</v>
      </c>
      <c r="D15" s="19" t="s">
        <v>12</v>
      </c>
      <c r="E15" s="3">
        <v>1</v>
      </c>
    </row>
    <row r="17" ht="15">
      <c r="A17" s="20" t="s">
        <v>15</v>
      </c>
    </row>
    <row r="18" spans="1:5" ht="20.25" customHeight="1">
      <c r="A18" s="3"/>
      <c r="B18" s="3">
        <v>20</v>
      </c>
      <c r="C18" s="7">
        <v>10</v>
      </c>
      <c r="D18" s="7">
        <v>-5</v>
      </c>
      <c r="E18" s="2" t="s">
        <v>16</v>
      </c>
    </row>
    <row r="19" spans="1:5" ht="21.75" customHeight="1">
      <c r="A19" s="2"/>
      <c r="B19" s="19">
        <v>1</v>
      </c>
      <c r="C19" s="3">
        <v>0</v>
      </c>
      <c r="D19" s="3">
        <v>0</v>
      </c>
      <c r="E19" s="19">
        <v>1</v>
      </c>
    </row>
    <row r="21" ht="15">
      <c r="A21" s="20" t="s">
        <v>17</v>
      </c>
    </row>
    <row r="22" spans="1:5" ht="17.25" customHeight="1">
      <c r="A22" s="3"/>
      <c r="B22" s="3">
        <v>-10</v>
      </c>
      <c r="C22" s="7">
        <v>5</v>
      </c>
      <c r="D22" s="7">
        <v>15</v>
      </c>
      <c r="E22" s="2" t="s">
        <v>16</v>
      </c>
    </row>
    <row r="23" spans="1:5" ht="20.25" customHeight="1">
      <c r="A23" s="2"/>
      <c r="B23" s="19">
        <v>0</v>
      </c>
      <c r="C23" s="3">
        <v>1</v>
      </c>
      <c r="D23" s="3">
        <v>0</v>
      </c>
      <c r="E23" s="19">
        <v>1</v>
      </c>
    </row>
  </sheetData>
  <printOptions/>
  <pageMargins left="0.75" right="0.75" top="1" bottom="1" header="0.512" footer="0.512"/>
  <pageSetup horizontalDpi="600" verticalDpi="600" orientation="portrait" paperSize="9" r:id="rId10"/>
  <drawing r:id="rId9"/>
  <legacyDrawing r:id="rId8"/>
  <oleObjects>
    <oleObject progId="Equation.3" shapeId="681276" r:id="rId1"/>
    <oleObject progId="Equation.3" shapeId="681277" r:id="rId2"/>
    <oleObject progId="Equation.3" shapeId="689843" r:id="rId3"/>
    <oleObject progId="Equation.3" shapeId="690920" r:id="rId4"/>
    <oleObject progId="Equation.3" shapeId="699280" r:id="rId5"/>
    <oleObject progId="Equation.3" shapeId="699281" r:id="rId6"/>
    <oleObject progId="Equation.3" shapeId="713359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E19" sqref="E19"/>
    </sheetView>
  </sheetViews>
  <sheetFormatPr defaultColWidth="9.00390625" defaultRowHeight="13.5"/>
  <sheetData>
    <row r="3" ht="15">
      <c r="A3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dcterms:created xsi:type="dcterms:W3CDTF">2007-12-21T06:56:17Z</dcterms:created>
  <dcterms:modified xsi:type="dcterms:W3CDTF">2008-01-15T03:58:49Z</dcterms:modified>
  <cp:category/>
  <cp:version/>
  <cp:contentType/>
  <cp:contentStatus/>
</cp:coreProperties>
</file>